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<sst xmlns="http://schemas.openxmlformats.org/spreadsheetml/2006/main" count="22" uniqueCount="22">
  <si>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</si>
  <si>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</si>
  <si>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</si>
  <si>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</si>
  <si>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</si>
  <si>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</si>
  <si>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</si>
  <si>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</si>
  <si>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</si>
  <si>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</si>
  <si>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</si>
  <si>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</si>
  <si>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</si>
  <si>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</si>
  <si>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</si>
  <si>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</si>
  <si>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2013 г.</t>
  </si>
  <si>
    <t>Основные показатели деятельности Департамента ГСЗН Республики Марий Эл
 за январь - сентябрь 2014 года</t>
  </si>
  <si>
    <t>2014 г.</t>
  </si>
  <si>
    <t>2014 г. к 2013 г., %</t>
  </si>
  <si>
    <t>2014 г. к 2013г.,(+,-)</t>
  </si>
  <si>
    <t>Численность граждан, признанных безработными (человек)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</si>
</sst>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3">
      <selection activeCell="A19" sqref="A19:I20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9" t="s">
        <v>17</v>
      </c>
      <c r="B1" s="19"/>
      <c r="C1" s="19"/>
      <c r="D1" s="19"/>
      <c r="E1" s="19"/>
      <c r="F1" s="19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18</v>
      </c>
      <c r="D3" s="8" t="s">
        <v>16</v>
      </c>
      <c r="E3" s="7" t="s">
        <v>19</v>
      </c>
      <c r="F3" s="7" t="s">
        <v>20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9009</v>
      </c>
      <c r="D4" s="9">
        <v>12814</v>
      </c>
      <c r="E4" s="14">
        <f aca="true" t="shared" si="0" ref="E4:E14">C4/D4*100</f>
        <v>70.30591540502576</v>
      </c>
      <c r="F4" s="10">
        <f aca="true" t="shared" si="1" ref="F4:F14">C4-D4</f>
        <v>-3805</v>
      </c>
      <c r="G4" s="1"/>
      <c r="H4" s="1"/>
      <c r="I4" s="1"/>
    </row>
    <row r="5" spans="1:9" ht="18">
      <c r="A5" s="13" t="s">
        <v>15</v>
      </c>
      <c r="B5" s="10" t="s">
        <v>3</v>
      </c>
      <c r="C5" s="9">
        <v>6954</v>
      </c>
      <c r="D5" s="9">
        <v>9636</v>
      </c>
      <c r="E5" s="14">
        <f t="shared" si="0"/>
        <v>72.16687422166873</v>
      </c>
      <c r="F5" s="10">
        <f t="shared" si="1"/>
        <v>-2682</v>
      </c>
      <c r="G5" s="1"/>
      <c r="H5" s="1"/>
      <c r="I5" s="1"/>
    </row>
    <row r="6" spans="1:9" ht="18">
      <c r="A6" s="9">
        <v>2</v>
      </c>
      <c r="B6" s="10" t="s">
        <v>21</v>
      </c>
      <c r="C6" s="9">
        <v>4697</v>
      </c>
      <c r="D6" s="9">
        <v>6589</v>
      </c>
      <c r="E6" s="14">
        <f t="shared" si="0"/>
        <v>71.28547579298832</v>
      </c>
      <c r="F6" s="10">
        <f t="shared" si="1"/>
        <v>-1892</v>
      </c>
      <c r="G6" s="1"/>
      <c r="H6" s="1"/>
      <c r="I6" s="1"/>
    </row>
    <row r="7" spans="1:9" ht="28.5">
      <c r="A7" s="9">
        <v>3</v>
      </c>
      <c r="B7" s="10" t="s">
        <v>4</v>
      </c>
      <c r="C7" s="9">
        <v>5684</v>
      </c>
      <c r="D7" s="9">
        <v>7811</v>
      </c>
      <c r="E7" s="14">
        <f t="shared" si="0"/>
        <v>72.76917168096274</v>
      </c>
      <c r="F7" s="10">
        <f t="shared" si="1"/>
        <v>-2127</v>
      </c>
      <c r="G7" s="1"/>
      <c r="H7" s="1"/>
      <c r="I7" s="1"/>
    </row>
    <row r="8" spans="1:9" ht="28.5">
      <c r="A8" s="9">
        <v>4</v>
      </c>
      <c r="B8" s="10" t="s">
        <v>5</v>
      </c>
      <c r="C8" s="9">
        <v>606</v>
      </c>
      <c r="D8" s="9">
        <v>1011</v>
      </c>
      <c r="E8" s="14">
        <f t="shared" si="0"/>
        <v>59.940652818991104</v>
      </c>
      <c r="F8" s="10">
        <f t="shared" si="1"/>
        <v>-405</v>
      </c>
      <c r="G8" s="1"/>
      <c r="H8" s="1"/>
      <c r="I8" s="1"/>
    </row>
    <row r="9" spans="1:9" ht="28.5">
      <c r="A9" s="9">
        <v>5</v>
      </c>
      <c r="B9" s="10" t="s">
        <v>6</v>
      </c>
      <c r="C9" s="9">
        <v>3061</v>
      </c>
      <c r="D9" s="9">
        <v>3635</v>
      </c>
      <c r="E9" s="14">
        <f t="shared" si="0"/>
        <v>84.20907840440165</v>
      </c>
      <c r="F9" s="10">
        <f t="shared" si="1"/>
        <v>-574</v>
      </c>
      <c r="G9" s="1"/>
      <c r="H9" s="1"/>
      <c r="I9" s="1"/>
    </row>
    <row r="10" spans="1:9" ht="28.5">
      <c r="A10" s="9">
        <v>6</v>
      </c>
      <c r="B10" s="10" t="s">
        <v>7</v>
      </c>
      <c r="C10" s="9">
        <v>2271</v>
      </c>
      <c r="D10" s="9">
        <v>2922</v>
      </c>
      <c r="E10" s="14">
        <f t="shared" si="0"/>
        <v>77.72073921971253</v>
      </c>
      <c r="F10" s="10">
        <f t="shared" si="1"/>
        <v>-651</v>
      </c>
      <c r="G10" s="1"/>
      <c r="H10" s="1"/>
      <c r="I10" s="1"/>
    </row>
    <row r="11" spans="1:9" ht="28.5">
      <c r="A11" s="9">
        <v>7</v>
      </c>
      <c r="B11" s="10" t="s">
        <v>8</v>
      </c>
      <c r="C11" s="9">
        <v>5947</v>
      </c>
      <c r="D11" s="9">
        <v>7047</v>
      </c>
      <c r="E11" s="14">
        <f t="shared" si="0"/>
        <v>84.39052078898823</v>
      </c>
      <c r="F11" s="10">
        <f t="shared" si="1"/>
        <v>-1100</v>
      </c>
      <c r="G11" s="1"/>
      <c r="H11" s="1"/>
      <c r="I11" s="1"/>
    </row>
    <row r="12" spans="1:9" ht="28.5">
      <c r="A12" s="9">
        <v>8</v>
      </c>
      <c r="B12" s="10" t="s">
        <v>9</v>
      </c>
      <c r="C12" s="9">
        <v>1237</v>
      </c>
      <c r="D12" s="9">
        <v>2091</v>
      </c>
      <c r="E12" s="14">
        <f t="shared" si="0"/>
        <v>59.15829746532759</v>
      </c>
      <c r="F12" s="10">
        <f t="shared" si="1"/>
        <v>-854</v>
      </c>
      <c r="G12" s="1"/>
      <c r="H12" s="1"/>
      <c r="I12" s="1"/>
    </row>
    <row r="13" spans="1:9" ht="28.5">
      <c r="A13" s="9">
        <v>9</v>
      </c>
      <c r="B13" s="10" t="s">
        <v>14</v>
      </c>
      <c r="C13" s="17">
        <v>0.62</v>
      </c>
      <c r="D13" s="9">
        <v>0.8</v>
      </c>
      <c r="E13" s="14">
        <f t="shared" si="0"/>
        <v>77.49999999999999</v>
      </c>
      <c r="F13" s="10">
        <f t="shared" si="1"/>
        <v>-0.18000000000000005</v>
      </c>
      <c r="G13" s="1"/>
      <c r="H13" s="1"/>
      <c r="I13" s="1"/>
    </row>
    <row r="14" spans="1:9" ht="42">
      <c r="A14" s="9">
        <v>10</v>
      </c>
      <c r="B14" s="10" t="s">
        <v>10</v>
      </c>
      <c r="C14" s="9">
        <v>0.4</v>
      </c>
      <c r="D14" s="9">
        <v>0.4</v>
      </c>
      <c r="E14" s="14">
        <f t="shared" si="0"/>
        <v>100</v>
      </c>
      <c r="F14" s="10">
        <f t="shared" si="1"/>
        <v>0</v>
      </c>
      <c r="G14" s="1"/>
      <c r="H14" s="1"/>
      <c r="I14" s="1"/>
    </row>
    <row r="15" spans="1:9" ht="21" customHeight="1">
      <c r="A15" s="20" t="s">
        <v>11</v>
      </c>
      <c r="B15" s="20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12</v>
      </c>
      <c r="C16" s="15">
        <f>C7/C4*100</f>
        <v>63.09246309246309</v>
      </c>
      <c r="D16" s="15">
        <f>D7/D4*100</f>
        <v>60.95676603714687</v>
      </c>
      <c r="E16" s="10"/>
      <c r="F16" s="14">
        <f>C16-D16</f>
        <v>2.1356970553162213</v>
      </c>
      <c r="G16" s="1"/>
      <c r="H16" s="1"/>
      <c r="I16" s="1"/>
    </row>
    <row r="17" spans="1:9" ht="28.5">
      <c r="A17" s="9">
        <v>2</v>
      </c>
      <c r="B17" s="10" t="s">
        <v>13</v>
      </c>
      <c r="C17" s="15">
        <f>C8/C6*100</f>
        <v>12.901852246114542</v>
      </c>
      <c r="D17" s="15">
        <f>D8/D6*100</f>
        <v>15.343754742753074</v>
      </c>
      <c r="E17" s="10"/>
      <c r="F17" s="14">
        <f>C17-D17</f>
        <v>-2.441902496638532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54" right="0.75" top="0.91" bottom="0.25" header="0.98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ДГСЗН РМЭ за январь-сентябрь 2014 года</dc:title>
  <dc:subject/>
  <dc:creator>u42402</dc:creator>
  <cp:keywords/>
  <dc:description/>
  <cp:lastModifiedBy>u42406</cp:lastModifiedBy>
  <cp:lastPrinted>2014-10-09T04:44:56Z</cp:lastPrinted>
  <dcterms:created xsi:type="dcterms:W3CDTF">2010-06-21T11:12:16Z</dcterms:created>
  <dcterms:modified xsi:type="dcterms:W3CDTF">2014-10-09T04:46:09Z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XXJ7TYMEEKJ2-672-135</vt:lpwstr>
  </property>
  <property fmtid="{D5CDD505-2E9C-101B-9397-08002B2CF9AE}" pid="3" name="_dlc_DocIdItemGuid">
    <vt:lpwstr>de52494d-df7a-463e-88c6-97c8559c5b4b</vt:lpwstr>
  </property>
  <property fmtid="{D5CDD505-2E9C-101B-9397-08002B2CF9AE}" pid="4" name="_dlc_DocIdUrl">
    <vt:lpwstr>https://vip.gov.mari.ru/fgszn/_layouts/DocIdRedir.aspx?ID=XXJ7TYMEEKJ2-672-135, XXJ7TYMEEKJ2-672-135</vt:lpwstr>
  </property>
  <property fmtid="{D5CDD505-2E9C-101B-9397-08002B2CF9AE}" pid="5" name="Папка">
    <vt:lpwstr>2014 год</vt:lpwstr>
  </property>
  <property fmtid="{D5CDD505-2E9C-101B-9397-08002B2CF9AE}" pid="6" name="Описание">
    <vt:lpwstr>табличный материал</vt:lpwstr>
  </property>
</Properties>
</file>